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جدول دروس\حدول تمام رشته ها\"/>
    </mc:Choice>
  </mc:AlternateContent>
  <bookViews>
    <workbookView xWindow="120" yWindow="45" windowWidth="15480" windowHeight="9975" tabRatio="931"/>
  </bookViews>
  <sheets>
    <sheet name="حسابداری 98 و بعد" sheetId="84" r:id="rId1"/>
  </sheets>
  <definedNames>
    <definedName name="vahed962__2_" localSheetId="0">#REF!</definedName>
    <definedName name="vahed962__2_">#REF!</definedName>
  </definedNames>
  <calcPr calcId="152511"/>
</workbook>
</file>

<file path=xl/calcChain.xml><?xml version="1.0" encoding="utf-8"?>
<calcChain xmlns="http://schemas.openxmlformats.org/spreadsheetml/2006/main">
  <c r="G35" i="84" l="1"/>
  <c r="F35" i="84"/>
  <c r="F37" i="84" s="1"/>
  <c r="H34" i="84"/>
  <c r="H33" i="84"/>
  <c r="H32" i="84"/>
  <c r="H31" i="84"/>
  <c r="H30" i="84"/>
  <c r="H29" i="84"/>
  <c r="H28" i="84"/>
  <c r="H27" i="84"/>
  <c r="H35" i="84" s="1"/>
  <c r="G26" i="84"/>
  <c r="G37" i="84" s="1"/>
  <c r="F26" i="84"/>
  <c r="H25" i="84"/>
  <c r="H24" i="84"/>
  <c r="H23" i="84"/>
  <c r="H22" i="84"/>
  <c r="H21" i="84"/>
  <c r="H20" i="84"/>
  <c r="H19" i="84"/>
  <c r="H18" i="84"/>
  <c r="H26" i="84" s="1"/>
  <c r="G17" i="84"/>
  <c r="F17" i="84"/>
  <c r="H16" i="84"/>
  <c r="H15" i="84"/>
  <c r="H14" i="84"/>
  <c r="H13" i="84"/>
  <c r="H12" i="84"/>
  <c r="H11" i="84"/>
  <c r="H10" i="84"/>
  <c r="H17" i="84" s="1"/>
  <c r="G9" i="84"/>
  <c r="F9" i="84"/>
  <c r="H8" i="84"/>
  <c r="H7" i="84"/>
  <c r="H6" i="84"/>
  <c r="H5" i="84"/>
  <c r="H4" i="84"/>
  <c r="H3" i="84"/>
  <c r="H2" i="84"/>
  <c r="H9" i="84" s="1"/>
  <c r="H37" i="84" l="1"/>
</calcChain>
</file>

<file path=xl/sharedStrings.xml><?xml version="1.0" encoding="utf-8"?>
<sst xmlns="http://schemas.openxmlformats.org/spreadsheetml/2006/main" count="98" uniqueCount="55">
  <si>
    <t>جمع</t>
  </si>
  <si>
    <t>اصلی</t>
  </si>
  <si>
    <t>عمومی</t>
  </si>
  <si>
    <t>زبان خارجی</t>
  </si>
  <si>
    <t>تخصصی</t>
  </si>
  <si>
    <t xml:space="preserve">ریاضی عمومی </t>
  </si>
  <si>
    <t xml:space="preserve">پایه </t>
  </si>
  <si>
    <t>ترم1</t>
  </si>
  <si>
    <t>ترم3</t>
  </si>
  <si>
    <t>ترم4</t>
  </si>
  <si>
    <t>و-ن</t>
  </si>
  <si>
    <t>و-ع</t>
  </si>
  <si>
    <t>کارآموزی</t>
  </si>
  <si>
    <t>ردیف</t>
  </si>
  <si>
    <t>دانشجوی محترم دقت داشته باشید برنامه ریزی زمان کلاس و امتحانات برای دروس هر ترم تنظیم می شود تا تداخل امتحان و کلاس وجود نداشته باشد . بنا براین اگر با رعایت پیشنیاز و همنیازی دروس ، از ترم های مختلف درس انتخاب کنید باید به تاریخ امتحان و ساعت کلاسها نیز توجه کنید .</t>
  </si>
  <si>
    <t>زبان فنی</t>
  </si>
  <si>
    <t>ترم 2</t>
  </si>
  <si>
    <t>کددرس</t>
  </si>
  <si>
    <t>نام درس</t>
  </si>
  <si>
    <t>نوع درس</t>
  </si>
  <si>
    <t xml:space="preserve">اصلی </t>
  </si>
  <si>
    <t xml:space="preserve">تخصصی </t>
  </si>
  <si>
    <t xml:space="preserve">عمومی </t>
  </si>
  <si>
    <t>حقوق تجارت</t>
  </si>
  <si>
    <t>حسابداری شرکتهای (1)</t>
  </si>
  <si>
    <t>حسابداری شرکتهای (2)</t>
  </si>
  <si>
    <t>اندیشه اسلامی 1 (مبانی نظری اسلام)</t>
  </si>
  <si>
    <t>تربیت بدنی</t>
  </si>
  <si>
    <t>اخلاق وتربیت اسلامی (مبانی و مفاهیم)</t>
  </si>
  <si>
    <t>دانش خانواده و جمعیت</t>
  </si>
  <si>
    <t>پیش نیاز</t>
  </si>
  <si>
    <t>ترم پیشنهادی</t>
  </si>
  <si>
    <t>مبانی عمومی رایانه</t>
  </si>
  <si>
    <t>بهایابی (1)</t>
  </si>
  <si>
    <t>بهایابی (2)</t>
  </si>
  <si>
    <t>حقوق کار</t>
  </si>
  <si>
    <t>اقتصاد خرد</t>
  </si>
  <si>
    <t>یک درس اختیاری</t>
  </si>
  <si>
    <t>مالیاتی (1)</t>
  </si>
  <si>
    <t>حسابداری مالی (1)</t>
  </si>
  <si>
    <t>مهارت عمومی</t>
  </si>
  <si>
    <t>کارآفرینی</t>
  </si>
  <si>
    <t>مالیاتی (2)</t>
  </si>
  <si>
    <t>مالی (1)</t>
  </si>
  <si>
    <t>حسابداری مالی (2)</t>
  </si>
  <si>
    <t>نرم افزارهای کاربردی  در حسابداری</t>
  </si>
  <si>
    <t>کارگاه حسابداری</t>
  </si>
  <si>
    <t>زبان و ادبیات فارسی</t>
  </si>
  <si>
    <t>کنترل های داخلی</t>
  </si>
  <si>
    <t>گذراندن تمام 29 عنوان درسی برای فارغ التحصیلی دانشجویان الزامی است</t>
  </si>
  <si>
    <t>جمع واحدهای ترم اول</t>
  </si>
  <si>
    <t>جمع واحدهای ترم دوم</t>
  </si>
  <si>
    <t>جمع واحدهای ترم سوم</t>
  </si>
  <si>
    <t>جمع واحدهای ترم چهارم</t>
  </si>
  <si>
    <t>جمع کل واحدهای دوره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</si>
</sst>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78"/>
      <scheme val="minor"/>
    </font>
    <font>
      <b/>
      <sz val="9"/>
      <name val="B Nazanin"/>
      <charset val="178"/>
    </font>
    <font>
      <sz val="9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  <font>
      <sz val="9"/>
      <name val="B Koodak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readingOrder="2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right" vertical="center" wrapText="1" readingOrder="2"/>
    </xf>
    <xf numFmtId="0" fontId="4" fillId="0" borderId="1" xfId="0" applyFont="1" applyFill="1" applyBorder="1" applyAlignment="1">
      <alignment horizontal="right" vertical="center" readingOrder="2"/>
    </xf>
    <xf numFmtId="0" fontId="8" fillId="0" borderId="1" xfId="0" applyFont="1" applyFill="1" applyBorder="1" applyAlignment="1">
      <alignment horizontal="center" vertical="center" readingOrder="2"/>
    </xf>
    <xf numFmtId="0" fontId="7" fillId="0" borderId="1" xfId="0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right" vertical="top" wrapText="1" readingOrder="2"/>
    </xf>
    <xf numFmtId="0" fontId="5" fillId="0" borderId="1" xfId="0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horizontal="right" vertical="center" readingOrder="2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7"/>
  <sheetViews>
    <sheetView rightToLeft="1" tabSelected="1" zoomScale="150" zoomScaleNormal="150" workbookViewId="0">
      <selection activeCell="G14" sqref="G14"/>
    </sheetView>
  </sheetViews>
  <sheetFormatPr defaultColWidth="9.140625" defaultRowHeight="15"/>
  <cols>
    <col min="1" max="1" width="4.140625" style="14" customWidth="1"/>
    <col min="2" max="2" width="4.42578125" style="14" customWidth="1"/>
    <col min="3" max="3" width="6.140625" style="14" customWidth="1"/>
    <col min="4" max="4" width="15.5703125" style="1" customWidth="1"/>
    <col min="5" max="5" width="6.42578125" style="14" customWidth="1"/>
    <col min="6" max="6" width="4.28515625" style="14" customWidth="1"/>
    <col min="7" max="7" width="4.140625" style="14" customWidth="1"/>
    <col min="8" max="8" width="3.85546875" style="14" customWidth="1"/>
    <col min="9" max="9" width="13.85546875" style="14" customWidth="1"/>
    <col min="10" max="10" width="12.28515625" style="14" customWidth="1"/>
    <col min="11" max="16384" width="9.140625" style="14"/>
  </cols>
  <sheetData>
    <row r="1" spans="1:10" s="2" customFormat="1" ht="15" customHeight="1">
      <c r="A1" s="6" t="s">
        <v>13</v>
      </c>
      <c r="B1" s="6" t="s">
        <v>31</v>
      </c>
      <c r="C1" s="5" t="s">
        <v>17</v>
      </c>
      <c r="D1" s="7" t="s">
        <v>18</v>
      </c>
      <c r="E1" s="8" t="s">
        <v>19</v>
      </c>
      <c r="F1" s="9" t="s">
        <v>10</v>
      </c>
      <c r="G1" s="9" t="s">
        <v>11</v>
      </c>
      <c r="H1" s="9" t="s">
        <v>0</v>
      </c>
      <c r="I1" s="8" t="s">
        <v>30</v>
      </c>
      <c r="J1" s="13"/>
    </row>
    <row r="2" spans="1:10" s="2" customFormat="1" ht="15" customHeight="1">
      <c r="A2" s="6">
        <v>1</v>
      </c>
      <c r="B2" s="3" t="s">
        <v>7</v>
      </c>
      <c r="C2" s="10"/>
      <c r="D2" s="7" t="s">
        <v>5</v>
      </c>
      <c r="E2" s="8" t="s">
        <v>6</v>
      </c>
      <c r="F2" s="9">
        <v>3</v>
      </c>
      <c r="G2" s="9">
        <v>0</v>
      </c>
      <c r="H2" s="9">
        <f>G2+F2</f>
        <v>3</v>
      </c>
      <c r="I2" s="8"/>
      <c r="J2" s="18" t="s">
        <v>14</v>
      </c>
    </row>
    <row r="3" spans="1:10" s="2" customFormat="1" ht="15" customHeight="1">
      <c r="A3" s="6">
        <v>2</v>
      </c>
      <c r="B3" s="3" t="s">
        <v>7</v>
      </c>
      <c r="C3" s="10"/>
      <c r="D3" s="7" t="s">
        <v>23</v>
      </c>
      <c r="E3" s="8" t="s">
        <v>1</v>
      </c>
      <c r="F3" s="9">
        <v>2</v>
      </c>
      <c r="G3" s="9">
        <v>0</v>
      </c>
      <c r="H3" s="9">
        <f t="shared" ref="H3:H34" si="0">G3+F3</f>
        <v>2</v>
      </c>
      <c r="I3" s="8"/>
      <c r="J3" s="18"/>
    </row>
    <row r="4" spans="1:10" s="2" customFormat="1" ht="15" customHeight="1">
      <c r="A4" s="6">
        <v>3</v>
      </c>
      <c r="B4" s="3" t="s">
        <v>7</v>
      </c>
      <c r="C4" s="10"/>
      <c r="D4" s="7" t="s">
        <v>32</v>
      </c>
      <c r="E4" s="8"/>
      <c r="F4" s="9">
        <v>1</v>
      </c>
      <c r="G4" s="9">
        <v>1</v>
      </c>
      <c r="H4" s="9">
        <f t="shared" si="0"/>
        <v>2</v>
      </c>
      <c r="I4" s="8"/>
      <c r="J4" s="18"/>
    </row>
    <row r="5" spans="1:10" s="2" customFormat="1" ht="15" customHeight="1">
      <c r="A5" s="6">
        <v>4</v>
      </c>
      <c r="B5" s="3" t="s">
        <v>7</v>
      </c>
      <c r="C5" s="10">
        <v>9118</v>
      </c>
      <c r="D5" s="7" t="s">
        <v>47</v>
      </c>
      <c r="E5" s="8" t="s">
        <v>2</v>
      </c>
      <c r="F5" s="9">
        <v>3</v>
      </c>
      <c r="G5" s="9">
        <v>0</v>
      </c>
      <c r="H5" s="9">
        <f t="shared" si="0"/>
        <v>3</v>
      </c>
      <c r="I5" s="8"/>
      <c r="J5" s="18"/>
    </row>
    <row r="6" spans="1:10" s="2" customFormat="1" ht="15" customHeight="1">
      <c r="A6" s="6">
        <v>5</v>
      </c>
      <c r="B6" s="3" t="s">
        <v>7</v>
      </c>
      <c r="C6" s="10">
        <v>9107</v>
      </c>
      <c r="D6" s="11" t="s">
        <v>28</v>
      </c>
      <c r="E6" s="8" t="s">
        <v>22</v>
      </c>
      <c r="F6" s="9">
        <v>2</v>
      </c>
      <c r="G6" s="9">
        <v>0</v>
      </c>
      <c r="H6" s="9">
        <f t="shared" si="0"/>
        <v>2</v>
      </c>
      <c r="I6" s="8"/>
      <c r="J6" s="18"/>
    </row>
    <row r="7" spans="1:10" s="2" customFormat="1" ht="15" customHeight="1">
      <c r="A7" s="6">
        <v>6</v>
      </c>
      <c r="B7" s="3" t="s">
        <v>7</v>
      </c>
      <c r="C7" s="10">
        <v>9122</v>
      </c>
      <c r="D7" s="7" t="s">
        <v>27</v>
      </c>
      <c r="E7" s="8" t="s">
        <v>2</v>
      </c>
      <c r="F7" s="9">
        <v>0</v>
      </c>
      <c r="G7" s="9">
        <v>1</v>
      </c>
      <c r="H7" s="9">
        <f t="shared" si="0"/>
        <v>1</v>
      </c>
      <c r="I7" s="8"/>
      <c r="J7" s="18"/>
    </row>
    <row r="8" spans="1:10" s="2" customFormat="1" ht="15" customHeight="1">
      <c r="A8" s="6">
        <v>7</v>
      </c>
      <c r="B8" s="3" t="s">
        <v>7</v>
      </c>
      <c r="C8" s="10"/>
      <c r="D8" s="11" t="s">
        <v>33</v>
      </c>
      <c r="E8" s="8"/>
      <c r="F8" s="9">
        <v>2</v>
      </c>
      <c r="G8" s="9">
        <v>1</v>
      </c>
      <c r="H8" s="9">
        <f t="shared" si="0"/>
        <v>3</v>
      </c>
      <c r="I8" s="8"/>
      <c r="J8" s="18"/>
    </row>
    <row r="9" spans="1:10" s="2" customFormat="1" ht="15" customHeight="1">
      <c r="A9" s="6"/>
      <c r="B9" s="6"/>
      <c r="C9" s="10"/>
      <c r="D9" s="3" t="s">
        <v>50</v>
      </c>
      <c r="E9" s="8"/>
      <c r="F9" s="9">
        <f>SUM(F2:F8)</f>
        <v>13</v>
      </c>
      <c r="G9" s="9">
        <f>SUM(G2:G8)</f>
        <v>3</v>
      </c>
      <c r="H9" s="9">
        <f>SUM(H2:H8)</f>
        <v>16</v>
      </c>
      <c r="I9" s="8"/>
      <c r="J9" s="18"/>
    </row>
    <row r="10" spans="1:10" s="2" customFormat="1" ht="15" customHeight="1">
      <c r="A10" s="6">
        <v>8</v>
      </c>
      <c r="B10" s="3" t="s">
        <v>16</v>
      </c>
      <c r="C10" s="10"/>
      <c r="D10" s="7" t="s">
        <v>34</v>
      </c>
      <c r="E10" s="8"/>
      <c r="F10" s="9">
        <v>2</v>
      </c>
      <c r="G10" s="9">
        <v>1</v>
      </c>
      <c r="H10" s="9">
        <f t="shared" si="0"/>
        <v>3</v>
      </c>
      <c r="I10" s="8" t="s">
        <v>33</v>
      </c>
      <c r="J10" s="18"/>
    </row>
    <row r="11" spans="1:10" s="2" customFormat="1" ht="15" customHeight="1">
      <c r="A11" s="6">
        <v>9</v>
      </c>
      <c r="B11" s="3" t="s">
        <v>16</v>
      </c>
      <c r="C11" s="10"/>
      <c r="D11" s="7" t="s">
        <v>24</v>
      </c>
      <c r="E11" s="8" t="s">
        <v>21</v>
      </c>
      <c r="F11" s="9">
        <v>2</v>
      </c>
      <c r="G11" s="9">
        <v>1</v>
      </c>
      <c r="H11" s="9">
        <f t="shared" si="0"/>
        <v>3</v>
      </c>
      <c r="I11" s="8"/>
      <c r="J11" s="18"/>
    </row>
    <row r="12" spans="1:10" s="2" customFormat="1" ht="15" customHeight="1">
      <c r="A12" s="6">
        <v>10</v>
      </c>
      <c r="B12" s="3" t="s">
        <v>16</v>
      </c>
      <c r="C12" s="10"/>
      <c r="D12" s="7" t="s">
        <v>35</v>
      </c>
      <c r="E12" s="8"/>
      <c r="F12" s="9">
        <v>2</v>
      </c>
      <c r="G12" s="9">
        <v>0</v>
      </c>
      <c r="H12" s="9">
        <f t="shared" si="0"/>
        <v>2</v>
      </c>
      <c r="I12" s="8"/>
      <c r="J12" s="18"/>
    </row>
    <row r="13" spans="1:10" s="2" customFormat="1" ht="15" customHeight="1">
      <c r="A13" s="6">
        <v>11</v>
      </c>
      <c r="B13" s="3" t="s">
        <v>16</v>
      </c>
      <c r="C13" s="10">
        <v>9101</v>
      </c>
      <c r="D13" s="7" t="s">
        <v>3</v>
      </c>
      <c r="E13" s="8" t="s">
        <v>2</v>
      </c>
      <c r="F13" s="9">
        <v>3</v>
      </c>
      <c r="G13" s="9">
        <v>0</v>
      </c>
      <c r="H13" s="9">
        <f t="shared" si="0"/>
        <v>3</v>
      </c>
      <c r="I13" s="8"/>
      <c r="J13" s="18"/>
    </row>
    <row r="14" spans="1:10" s="2" customFormat="1" ht="15" customHeight="1">
      <c r="A14" s="6">
        <v>12</v>
      </c>
      <c r="B14" s="3" t="s">
        <v>16</v>
      </c>
      <c r="C14" s="10">
        <v>9102</v>
      </c>
      <c r="D14" s="8" t="s">
        <v>26</v>
      </c>
      <c r="E14" s="8" t="s">
        <v>2</v>
      </c>
      <c r="F14" s="9">
        <v>2</v>
      </c>
      <c r="G14" s="9">
        <v>0</v>
      </c>
      <c r="H14" s="9">
        <f t="shared" si="0"/>
        <v>2</v>
      </c>
      <c r="I14" s="8"/>
      <c r="J14" s="18"/>
    </row>
    <row r="15" spans="1:10" s="2" customFormat="1" ht="15" customHeight="1">
      <c r="A15" s="6">
        <v>13</v>
      </c>
      <c r="B15" s="3" t="s">
        <v>16</v>
      </c>
      <c r="C15" s="10"/>
      <c r="D15" s="7" t="s">
        <v>36</v>
      </c>
      <c r="E15" s="8" t="s">
        <v>20</v>
      </c>
      <c r="F15" s="9">
        <v>3</v>
      </c>
      <c r="G15" s="9">
        <v>0</v>
      </c>
      <c r="H15" s="9">
        <f t="shared" si="0"/>
        <v>3</v>
      </c>
      <c r="I15" s="8"/>
      <c r="J15" s="18"/>
    </row>
    <row r="16" spans="1:10" s="2" customFormat="1" ht="15" customHeight="1">
      <c r="A16" s="6">
        <v>14</v>
      </c>
      <c r="B16" s="3" t="s">
        <v>16</v>
      </c>
      <c r="C16" s="10"/>
      <c r="D16" s="7" t="s">
        <v>37</v>
      </c>
      <c r="E16" s="8"/>
      <c r="F16" s="9">
        <v>2</v>
      </c>
      <c r="G16" s="9">
        <v>0</v>
      </c>
      <c r="H16" s="9">
        <f t="shared" si="0"/>
        <v>2</v>
      </c>
      <c r="I16" s="8"/>
      <c r="J16" s="18"/>
    </row>
    <row r="17" spans="1:10" s="2" customFormat="1" ht="15" customHeight="1">
      <c r="A17" s="6"/>
      <c r="B17" s="6"/>
      <c r="C17" s="10"/>
      <c r="D17" s="3" t="s">
        <v>51</v>
      </c>
      <c r="E17" s="8"/>
      <c r="F17" s="9">
        <f>SUM(F10:F16)</f>
        <v>16</v>
      </c>
      <c r="G17" s="9">
        <f>SUM(G10:G16)</f>
        <v>2</v>
      </c>
      <c r="H17" s="9">
        <f>SUM(H10:H16)</f>
        <v>18</v>
      </c>
      <c r="I17" s="8"/>
      <c r="J17" s="18"/>
    </row>
    <row r="18" spans="1:10" s="2" customFormat="1" ht="15" customHeight="1">
      <c r="A18" s="6">
        <v>15</v>
      </c>
      <c r="B18" s="3" t="s">
        <v>8</v>
      </c>
      <c r="C18" s="10"/>
      <c r="D18" s="7" t="s">
        <v>38</v>
      </c>
      <c r="E18" s="8"/>
      <c r="F18" s="9">
        <v>1</v>
      </c>
      <c r="G18" s="9">
        <v>1</v>
      </c>
      <c r="H18" s="9">
        <f t="shared" si="0"/>
        <v>2</v>
      </c>
      <c r="I18" s="8"/>
      <c r="J18" s="18"/>
    </row>
    <row r="19" spans="1:10" s="2" customFormat="1" ht="15" customHeight="1">
      <c r="A19" s="6">
        <v>16</v>
      </c>
      <c r="B19" s="3" t="s">
        <v>8</v>
      </c>
      <c r="C19" s="10"/>
      <c r="D19" s="7" t="s">
        <v>39</v>
      </c>
      <c r="E19" s="8" t="s">
        <v>4</v>
      </c>
      <c r="F19" s="9">
        <v>2</v>
      </c>
      <c r="G19" s="9">
        <v>1</v>
      </c>
      <c r="H19" s="9">
        <f t="shared" si="0"/>
        <v>3</v>
      </c>
      <c r="I19" s="8"/>
      <c r="J19" s="18"/>
    </row>
    <row r="20" spans="1:10" s="2" customFormat="1" ht="15" customHeight="1">
      <c r="A20" s="6">
        <v>17</v>
      </c>
      <c r="B20" s="3" t="s">
        <v>8</v>
      </c>
      <c r="C20" s="10"/>
      <c r="D20" s="7" t="s">
        <v>25</v>
      </c>
      <c r="E20" s="8" t="s">
        <v>21</v>
      </c>
      <c r="F20" s="9">
        <v>2</v>
      </c>
      <c r="G20" s="9">
        <v>1</v>
      </c>
      <c r="H20" s="9">
        <f t="shared" si="0"/>
        <v>3</v>
      </c>
      <c r="I20" s="8" t="s">
        <v>24</v>
      </c>
      <c r="J20" s="18"/>
    </row>
    <row r="21" spans="1:10" s="2" customFormat="1" ht="15" customHeight="1">
      <c r="A21" s="6">
        <v>18</v>
      </c>
      <c r="B21" s="3" t="s">
        <v>8</v>
      </c>
      <c r="C21" s="10"/>
      <c r="D21" s="7" t="s">
        <v>40</v>
      </c>
      <c r="E21" s="8"/>
      <c r="F21" s="9">
        <v>2</v>
      </c>
      <c r="G21" s="9">
        <v>0</v>
      </c>
      <c r="H21" s="9">
        <f t="shared" si="0"/>
        <v>2</v>
      </c>
      <c r="I21" s="8"/>
      <c r="J21" s="18"/>
    </row>
    <row r="22" spans="1:10" s="2" customFormat="1" ht="15" customHeight="1">
      <c r="A22" s="6">
        <v>19</v>
      </c>
      <c r="B22" s="3" t="s">
        <v>8</v>
      </c>
      <c r="C22" s="10"/>
      <c r="D22" s="7" t="s">
        <v>15</v>
      </c>
      <c r="E22" s="8" t="s">
        <v>1</v>
      </c>
      <c r="F22" s="9">
        <v>2</v>
      </c>
      <c r="G22" s="9">
        <v>0</v>
      </c>
      <c r="H22" s="9">
        <f t="shared" si="0"/>
        <v>2</v>
      </c>
      <c r="I22" s="15" t="s">
        <v>3</v>
      </c>
      <c r="J22" s="18"/>
    </row>
    <row r="23" spans="1:10" s="2" customFormat="1" ht="15" customHeight="1">
      <c r="A23" s="6">
        <v>20</v>
      </c>
      <c r="B23" s="3" t="s">
        <v>8</v>
      </c>
      <c r="C23" s="10"/>
      <c r="D23" s="7" t="s">
        <v>41</v>
      </c>
      <c r="E23" s="8" t="s">
        <v>21</v>
      </c>
      <c r="F23" s="9">
        <v>1</v>
      </c>
      <c r="G23" s="9">
        <v>1</v>
      </c>
      <c r="H23" s="9">
        <f t="shared" si="0"/>
        <v>2</v>
      </c>
      <c r="I23" s="15"/>
      <c r="J23" s="18"/>
    </row>
    <row r="24" spans="1:10" s="2" customFormat="1" ht="15" customHeight="1">
      <c r="A24" s="6">
        <v>21</v>
      </c>
      <c r="B24" s="3" t="s">
        <v>8</v>
      </c>
      <c r="C24" s="10">
        <v>9128</v>
      </c>
      <c r="D24" s="7" t="s">
        <v>29</v>
      </c>
      <c r="E24" s="8" t="s">
        <v>2</v>
      </c>
      <c r="F24" s="9">
        <v>2</v>
      </c>
      <c r="G24" s="9">
        <v>0</v>
      </c>
      <c r="H24" s="9">
        <f t="shared" si="0"/>
        <v>2</v>
      </c>
      <c r="I24" s="8"/>
      <c r="J24" s="18"/>
    </row>
    <row r="25" spans="1:10" s="2" customFormat="1" ht="15" customHeight="1">
      <c r="A25" s="6">
        <v>22</v>
      </c>
      <c r="B25" s="3" t="s">
        <v>8</v>
      </c>
      <c r="C25" s="10"/>
      <c r="D25" s="7" t="s">
        <v>37</v>
      </c>
      <c r="E25" s="8"/>
      <c r="F25" s="9">
        <v>2</v>
      </c>
      <c r="G25" s="9">
        <v>0</v>
      </c>
      <c r="H25" s="9">
        <f t="shared" si="0"/>
        <v>2</v>
      </c>
      <c r="I25" s="13"/>
      <c r="J25" s="18"/>
    </row>
    <row r="26" spans="1:10" s="2" customFormat="1" ht="15" customHeight="1">
      <c r="A26" s="6"/>
      <c r="B26" s="6"/>
      <c r="C26" s="10"/>
      <c r="D26" s="3" t="s">
        <v>52</v>
      </c>
      <c r="E26" s="8"/>
      <c r="F26" s="9">
        <f>SUM(F18:F25)</f>
        <v>14</v>
      </c>
      <c r="G26" s="9">
        <f>SUM(G18:G25)</f>
        <v>4</v>
      </c>
      <c r="H26" s="9">
        <f>SUM(H18:H25)</f>
        <v>18</v>
      </c>
      <c r="I26" s="8"/>
      <c r="J26" s="18"/>
    </row>
    <row r="27" spans="1:10" s="2" customFormat="1" ht="15" customHeight="1">
      <c r="A27" s="6">
        <v>23</v>
      </c>
      <c r="B27" s="3" t="s">
        <v>9</v>
      </c>
      <c r="C27" s="10"/>
      <c r="D27" s="7" t="s">
        <v>42</v>
      </c>
      <c r="E27" s="8"/>
      <c r="F27" s="9">
        <v>1</v>
      </c>
      <c r="G27" s="9">
        <v>1</v>
      </c>
      <c r="H27" s="9">
        <f t="shared" si="0"/>
        <v>2</v>
      </c>
      <c r="I27" s="8" t="s">
        <v>38</v>
      </c>
      <c r="J27" s="18"/>
    </row>
    <row r="28" spans="1:10" s="2" customFormat="1" ht="15" customHeight="1">
      <c r="A28" s="6">
        <v>24</v>
      </c>
      <c r="B28" s="3" t="s">
        <v>9</v>
      </c>
      <c r="C28" s="10"/>
      <c r="D28" s="7" t="s">
        <v>43</v>
      </c>
      <c r="E28" s="8"/>
      <c r="F28" s="9">
        <v>2</v>
      </c>
      <c r="G28" s="9">
        <v>1</v>
      </c>
      <c r="H28" s="9">
        <f t="shared" si="0"/>
        <v>3</v>
      </c>
      <c r="I28" s="8"/>
      <c r="J28" s="18"/>
    </row>
    <row r="29" spans="1:10" s="2" customFormat="1" ht="15" customHeight="1">
      <c r="A29" s="6">
        <v>25</v>
      </c>
      <c r="B29" s="3" t="s">
        <v>9</v>
      </c>
      <c r="C29" s="10"/>
      <c r="D29" s="7" t="s">
        <v>44</v>
      </c>
      <c r="E29" s="8"/>
      <c r="F29" s="9">
        <v>2</v>
      </c>
      <c r="G29" s="9">
        <v>1</v>
      </c>
      <c r="H29" s="9">
        <f t="shared" si="0"/>
        <v>3</v>
      </c>
      <c r="I29" s="8" t="s">
        <v>39</v>
      </c>
      <c r="J29" s="18"/>
    </row>
    <row r="30" spans="1:10" s="2" customFormat="1" ht="15" customHeight="1">
      <c r="A30" s="6">
        <v>26</v>
      </c>
      <c r="B30" s="3" t="s">
        <v>9</v>
      </c>
      <c r="C30" s="10"/>
      <c r="D30" s="8" t="s">
        <v>45</v>
      </c>
      <c r="E30" s="8"/>
      <c r="F30" s="9">
        <v>1</v>
      </c>
      <c r="G30" s="9">
        <v>1</v>
      </c>
      <c r="H30" s="9">
        <f t="shared" si="0"/>
        <v>2</v>
      </c>
      <c r="I30" s="8" t="s">
        <v>32</v>
      </c>
      <c r="J30" s="18"/>
    </row>
    <row r="31" spans="1:10" s="2" customFormat="1" ht="15" customHeight="1">
      <c r="A31" s="6">
        <v>27</v>
      </c>
      <c r="B31" s="3" t="s">
        <v>9</v>
      </c>
      <c r="C31" s="10"/>
      <c r="D31" s="7" t="s">
        <v>48</v>
      </c>
      <c r="E31" s="8"/>
      <c r="F31" s="9">
        <v>1</v>
      </c>
      <c r="G31" s="9">
        <v>1</v>
      </c>
      <c r="H31" s="9">
        <f t="shared" si="0"/>
        <v>2</v>
      </c>
      <c r="I31" s="8"/>
      <c r="J31" s="18"/>
    </row>
    <row r="32" spans="1:10" s="2" customFormat="1" ht="15" customHeight="1">
      <c r="A32" s="6">
        <v>28</v>
      </c>
      <c r="B32" s="3" t="s">
        <v>9</v>
      </c>
      <c r="C32" s="10"/>
      <c r="D32" s="7" t="s">
        <v>46</v>
      </c>
      <c r="E32" s="8"/>
      <c r="F32" s="9">
        <v>0</v>
      </c>
      <c r="G32" s="9">
        <v>2</v>
      </c>
      <c r="H32" s="9">
        <f t="shared" si="0"/>
        <v>2</v>
      </c>
      <c r="I32" s="8" t="s">
        <v>25</v>
      </c>
      <c r="J32" s="18"/>
    </row>
    <row r="33" spans="1:11" s="2" customFormat="1" ht="15" customHeight="1">
      <c r="A33" s="6">
        <v>28</v>
      </c>
      <c r="B33" s="3" t="s">
        <v>9</v>
      </c>
      <c r="C33" s="10"/>
      <c r="D33" s="8" t="s">
        <v>37</v>
      </c>
      <c r="E33" s="8"/>
      <c r="F33" s="9">
        <v>2</v>
      </c>
      <c r="G33" s="9">
        <v>0</v>
      </c>
      <c r="H33" s="9">
        <f t="shared" si="0"/>
        <v>2</v>
      </c>
      <c r="I33" s="8"/>
      <c r="J33" s="18"/>
    </row>
    <row r="34" spans="1:11" s="2" customFormat="1" ht="15" customHeight="1">
      <c r="A34" s="6">
        <v>29</v>
      </c>
      <c r="B34" s="3" t="s">
        <v>9</v>
      </c>
      <c r="C34" s="10"/>
      <c r="D34" s="7" t="s">
        <v>12</v>
      </c>
      <c r="E34" s="8" t="s">
        <v>4</v>
      </c>
      <c r="F34" s="9">
        <v>0</v>
      </c>
      <c r="G34" s="9">
        <v>2</v>
      </c>
      <c r="H34" s="9">
        <f t="shared" si="0"/>
        <v>2</v>
      </c>
      <c r="I34" s="8"/>
      <c r="J34" s="18"/>
    </row>
    <row r="35" spans="1:11" s="2" customFormat="1" ht="15" customHeight="1">
      <c r="A35" s="6"/>
      <c r="B35" s="6"/>
      <c r="C35" s="5"/>
      <c r="D35" s="3" t="s">
        <v>53</v>
      </c>
      <c r="E35" s="8"/>
      <c r="F35" s="9">
        <f>SUM(F27:F34)</f>
        <v>9</v>
      </c>
      <c r="G35" s="9">
        <f>SUM(G27:G34)</f>
        <v>9</v>
      </c>
      <c r="H35" s="9">
        <f>SUM(H27:H34)</f>
        <v>18</v>
      </c>
      <c r="I35" s="8"/>
      <c r="J35" s="18"/>
    </row>
    <row r="36" spans="1:11" s="2" customFormat="1" ht="15" customHeight="1">
      <c r="A36" s="4"/>
      <c r="B36" s="16" t="s">
        <v>49</v>
      </c>
      <c r="C36" s="17"/>
      <c r="D36" s="17"/>
      <c r="E36" s="17"/>
      <c r="F36" s="17"/>
      <c r="G36" s="17"/>
      <c r="H36" s="17"/>
      <c r="I36" s="17"/>
      <c r="J36" s="18"/>
    </row>
    <row r="37" spans="1:11" ht="24" customHeight="1">
      <c r="A37" s="6"/>
      <c r="B37" s="2"/>
      <c r="C37" s="5"/>
      <c r="D37" s="3" t="s">
        <v>54</v>
      </c>
      <c r="E37" s="8"/>
      <c r="F37" s="9">
        <f>F35+F26+F17+F9</f>
        <v>52</v>
      </c>
      <c r="G37" s="9">
        <f>G35+G26+G17+G9</f>
        <v>18</v>
      </c>
      <c r="H37" s="9">
        <f>H35+H26+H17+H9</f>
        <v>70</v>
      </c>
      <c r="I37" s="6"/>
      <c r="J37" s="12"/>
      <c r="K37" s="1"/>
    </row>
  </sheetData>
  <sortState ref="A27:J37">
    <sortCondition ref="A27:A37"/>
  </sortState>
  <mergeCells count="1">
    <mergeCell ref="J2:J36"/>
  </mergeCells>
  <pageMargins left="0.196850393700787" right="0.196850393700787" top="0.39370078740157499" bottom="0.196850393700787" header="0.196850393700787" footer="0.196850393700787"/>
  <pageSetup paperSize="9" orientation="portrait" r:id="rId1"/>
  <headerFooter>
    <oddHeader>&amp;L97/07/12&amp;Cجدول ترم بندی رشته حسابداری بازرگانی آموزشکده فنی و حرفه ای پسران بهشهر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حسابداری 98 و بعد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saeid</cp:lastModifiedBy>
  <cp:lastPrinted>2020-08-27T10:05:22Z</cp:lastPrinted>
  <dcterms:created xsi:type="dcterms:W3CDTF">2013-12-14T07:12:12Z</dcterms:created>
  <dcterms:modified xsi:type="dcterms:W3CDTF">2020-08-27T10:12:20Z</dcterms:modified>
</cp:coreProperties>
</file>